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 firstSheet="1" activeTab="2"/>
  </bookViews>
  <sheets>
    <sheet name="Feuil1" sheetId="1" state="hidden" r:id="rId1"/>
    <sheet name="Indemnité de licenciement" sheetId="3" r:id="rId2"/>
    <sheet name="Correction" sheetId="2" r:id="rId3"/>
  </sheets>
  <calcPr calcId="145621"/>
</workbook>
</file>

<file path=xl/calcChain.xml><?xml version="1.0" encoding="utf-8"?>
<calcChain xmlns="http://schemas.openxmlformats.org/spreadsheetml/2006/main">
  <c r="D10" i="2" l="1"/>
  <c r="D9" i="2"/>
  <c r="D11" i="2"/>
  <c r="D7" i="2"/>
  <c r="D6" i="2"/>
  <c r="A14" i="1"/>
  <c r="F9" i="1"/>
  <c r="F8" i="1"/>
  <c r="C16" i="1"/>
  <c r="D12" i="2" l="1"/>
</calcChain>
</file>

<file path=xl/sharedStrings.xml><?xml version="1.0" encoding="utf-8"?>
<sst xmlns="http://schemas.openxmlformats.org/spreadsheetml/2006/main" count="28" uniqueCount="15">
  <si>
    <t>Indemnité légale de licenciement</t>
  </si>
  <si>
    <t>Pour motif économique et pour cause réelle et sérieuse.</t>
  </si>
  <si>
    <t>Avec une ancienneté d'au moins 8 ans.</t>
  </si>
  <si>
    <t>1/4 du salaire pendant les 10 premières années.</t>
  </si>
  <si>
    <t>1/3 du mois pour les années au-delà de 10 ans.</t>
  </si>
  <si>
    <t>Date d'entrée dans l'entreprise :</t>
  </si>
  <si>
    <t>Date de licenciement :</t>
  </si>
  <si>
    <t>Salaire :</t>
  </si>
  <si>
    <t>Mois entiers restant :</t>
  </si>
  <si>
    <t>Salaire retenu :</t>
  </si>
  <si>
    <t>ILL jusqu'à la 10ème année :</t>
  </si>
  <si>
    <t>ILL au-delà de 10 ans :</t>
  </si>
  <si>
    <t>ILL pour les mois restant :</t>
  </si>
  <si>
    <t>ILL total :</t>
  </si>
  <si>
    <t>Années entières travaillées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</si>
</sst>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57150</xdr:rowOff>
    </xdr:from>
    <xdr:ext cx="4876800" cy="514350"/>
    <xdr:sp macro="" textlink="">
      <xdr:nvSpPr>
        <xdr:cNvPr id="2" name="ZoneTexte 1"/>
        <xdr:cNvSpPr txBox="1"/>
      </xdr:nvSpPr>
      <xdr:spPr>
        <a:xfrm>
          <a:off x="0" y="3676650"/>
          <a:ext cx="4876800" cy="5143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/>
            <a:t>=DATEDIF(C11;AUJOURDHUI();"y") &amp; " ans " &amp; DATEDIF(C11;AUJOURDHUI();"ym") &amp; " mois" </a:t>
          </a:r>
          <a:endParaRPr lang="fr-FR" sz="1100"/>
        </a:p>
      </xdr:txBody>
    </xdr:sp>
    <xdr:clientData/>
  </xdr:oneCellAnchor>
  <xdr:oneCellAnchor>
    <xdr:from>
      <xdr:col>7</xdr:col>
      <xdr:colOff>285750</xdr:colOff>
      <xdr:row>2</xdr:row>
      <xdr:rowOff>19050</xdr:rowOff>
    </xdr:from>
    <xdr:ext cx="8383705" cy="5086905"/>
    <xdr:sp macro="" textlink="">
      <xdr:nvSpPr>
        <xdr:cNvPr id="3" name="ZoneTexte 2"/>
        <xdr:cNvSpPr txBox="1"/>
      </xdr:nvSpPr>
      <xdr:spPr>
        <a:xfrm>
          <a:off x="5619750" y="400050"/>
          <a:ext cx="8383705" cy="508690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effectLst/>
            </a:rPr>
            <a:t>La fonction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DATEDIF    (pour les calculs d'âge)</a:t>
          </a:r>
          <a:r>
            <a:rPr lang="fr-FR" sz="1100">
              <a:effectLst/>
            </a:rPr>
            <a:t>   (voir le site de Laurent Longre sur  </a:t>
          </a:r>
          <a:r>
            <a:rPr lang="fr-FR" sz="1100">
              <a:effectLst/>
              <a:hlinkClick xmlns:r="http://schemas.openxmlformats.org/officeDocument/2006/relationships" r:id=""/>
            </a:rPr>
            <a:t>http://longre.free.fr/</a:t>
          </a:r>
          <a:r>
            <a:rPr lang="fr-FR" sz="1100">
              <a:effectLst/>
            </a:rPr>
            <a:t>)</a:t>
          </a:r>
          <a:endParaRPr lang="fr-FR">
            <a:effectLst/>
          </a:endParaRPr>
        </a:p>
        <a:p>
          <a:r>
            <a:rPr lang="fr-FR" sz="1100">
              <a:effectLst/>
            </a:rPr>
            <a:t>DATEDIF fait partie des fonctions </a:t>
          </a:r>
          <a:r>
            <a:rPr lang="fr-FR" sz="1100" b="1">
              <a:effectLst/>
            </a:rPr>
            <a:t>masquées</a:t>
          </a:r>
          <a:r>
            <a:rPr lang="fr-FR" sz="1100">
              <a:effectLst/>
            </a:rPr>
            <a:t> d'Excel. Elle n'est pas référencée par l'aide en ligne. Elle est pourtant bien commode…</a:t>
          </a:r>
          <a:endParaRPr lang="fr-FR">
            <a:effectLst/>
          </a:endParaRPr>
        </a:p>
        <a:p>
          <a:r>
            <a:rPr lang="fr-FR" sz="1100">
              <a:effectLst/>
            </a:rPr>
            <a:t>DATEDIF permet de 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calculer la différence entre deux dates en années, mois et jours.</a:t>
          </a:r>
          <a:r>
            <a:rPr lang="fr-FR" sz="1100">
              <a:effectLst/>
            </a:rPr>
            <a:t> </a:t>
          </a:r>
          <a:endParaRPr lang="fr-FR">
            <a:effectLst/>
          </a:endParaRPr>
        </a:p>
        <a:p>
          <a:r>
            <a:rPr lang="fr-FR" sz="1100">
              <a:effectLst/>
            </a:rPr>
            <a:t>Syntaxe :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 ( Date1 ; Date2 ; Intervalle ) </a:t>
          </a:r>
          <a:endParaRPr lang="fr-FR">
            <a:effectLst/>
          </a:endParaRPr>
        </a:p>
        <a:p>
          <a:r>
            <a:rPr lang="fr-FR" sz="1100">
              <a:effectLst/>
            </a:rPr>
            <a:t>Cette fonction renvoie la différence entre Date1 et Date2 (Date2 &gt;= Date1) selon l'argument </a:t>
          </a:r>
          <a:r>
            <a:rPr lang="fr-FR" sz="1100" i="1">
              <a:effectLst/>
            </a:rPr>
            <a:t>Intervalle</a:t>
          </a:r>
          <a:r>
            <a:rPr lang="fr-FR" sz="1100">
              <a:effectLst/>
            </a:rPr>
            <a:t>, qui peut prendre les valeurs suivantes : 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"y" : différence en années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"m" : différence en mois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"d" : différence en jours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"ym" : différence en mois, une fois les années soustraites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"yd" : différence en jours, une fois les années soustraites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"md" : différence en jours, une fois les années et les mois soustraits </a:t>
          </a:r>
          <a:endParaRPr lang="fr-FR">
            <a:effectLst/>
          </a:endParaRPr>
        </a:p>
        <a:p>
          <a:r>
            <a:rPr lang="fr-FR" sz="1100">
              <a:effectLst/>
            </a:rPr>
            <a:t>Exemple 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	=DATEDIF ( "5/4/1990" ; "15/8/99" ; Intervalle )</a:t>
          </a:r>
          <a:r>
            <a:rPr lang="fr-FR" sz="1100">
              <a:effectLst/>
            </a:rPr>
            <a:t> </a:t>
          </a:r>
          <a:br>
            <a:rPr lang="fr-FR" sz="1100">
              <a:effectLst/>
            </a:rPr>
          </a:br>
          <a:r>
            <a:rPr lang="fr-FR" sz="1100">
              <a:effectLst/>
            </a:rPr>
            <a:t>renvoie les valeurs suivantes selon la valeur de l'argument </a:t>
          </a:r>
          <a:r>
            <a:rPr lang="fr-FR" sz="1100" i="1">
              <a:effectLst/>
            </a:rPr>
            <a:t>Intervalle</a:t>
          </a:r>
          <a:r>
            <a:rPr lang="fr-FR" sz="1100">
              <a:effectLst/>
            </a:rPr>
            <a:t> : </a:t>
          </a:r>
          <a:br>
            <a:rPr lang="fr-FR" sz="1100">
              <a:effectLst/>
            </a:rPr>
          </a:br>
          <a:r>
            <a:rPr lang="fr-FR" sz="1100">
              <a:effectLst/>
            </a:rPr>
            <a:t>"y" : 9 (ans)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 "m" : 112 (mois)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"d" : 3419 (jours)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"ym" : 4 (mois restants, une fois les 9 ans soustraits)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"yd" : 132 (jours restants, une fois les 9 ans soustraits)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"md" : 10 (jours restants, une fois les 112 mois soustraits) </a:t>
          </a:r>
          <a:endParaRPr lang="fr-FR">
            <a:effectLst/>
          </a:endParaRPr>
        </a:p>
        <a:p>
          <a:r>
            <a:rPr lang="fr-FR" sz="1100">
              <a:effectLst/>
            </a:rPr>
            <a:t>La fonction DATEDIF peut être en particulier utilisée pour calculer des âges. </a:t>
          </a:r>
          <a:br>
            <a:rPr lang="fr-FR" sz="1100">
              <a:effectLst/>
            </a:rPr>
          </a:br>
          <a:r>
            <a:rPr lang="fr-FR" sz="1100">
              <a:effectLst/>
            </a:rPr>
            <a:t>Par exemple, si la cellule A1 contient une date de naissance et la cellule B1 la date du jour : </a:t>
          </a:r>
          <a:endParaRPr lang="fr-FR">
            <a:effectLst/>
          </a:endParaRPr>
        </a:p>
        <a:p>
          <a:r>
            <a:rPr lang="fr-FR" sz="1100" i="1">
              <a:effectLst/>
            </a:rPr>
            <a:t>- Âge en années simples : </a:t>
          </a:r>
          <a:br>
            <a:rPr lang="fr-FR" sz="1100" i="1">
              <a:effectLst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=DATEDIF(A1;B1;"y") &amp; SI(DATEDIF(A1;B1;"y")&gt;1;" ans";" an") </a:t>
          </a:r>
          <a:endParaRPr lang="fr-FR">
            <a:effectLst/>
          </a:endParaRPr>
        </a:p>
        <a:p>
          <a:r>
            <a:rPr lang="fr-FR" sz="1100" i="1">
              <a:effectLst/>
            </a:rPr>
            <a:t>- Âge en années et mois : </a:t>
          </a:r>
          <a:br>
            <a:rPr lang="fr-FR" sz="1100" i="1">
              <a:effectLst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=DATEDIF(A1;B1;"y") &amp; SI(DATEDIF(A1;B1;"y")&gt;1;" ans, ";" an, ") &amp; DATEDIF(A1;B1;"ym") &amp; " mois" </a:t>
          </a:r>
          <a:endParaRPr lang="fr-FR">
            <a:effectLst/>
          </a:endParaRPr>
        </a:p>
        <a:p>
          <a:r>
            <a:rPr lang="fr-FR" sz="1100" i="1">
              <a:effectLst/>
            </a:rPr>
            <a:t>- Âge en années, mois et jours : </a:t>
          </a:r>
          <a:br>
            <a:rPr lang="fr-FR" sz="1100" i="1">
              <a:effectLst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=DATEDIF(A1;B1;"y") &amp; SI(DATEDIF(A1;B1;"y")&gt;1;" ans, ";" an, ") &amp; DATEDIF(A1;B1;"ym") &amp; " mois, "</a:t>
          </a:r>
          <a:b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&amp; DATEDIF(A1;B1;"md") &amp; SI(DATEDIF(A1;B1;"md")&gt;1;" jours";" jour") </a:t>
          </a:r>
          <a:endParaRPr lang="fr-FR">
            <a:effectLst/>
          </a:endParaRPr>
        </a:p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285751</xdr:colOff>
      <xdr:row>1</xdr:row>
      <xdr:rowOff>19050</xdr:rowOff>
    </xdr:from>
    <xdr:ext cx="5705474" cy="5948039"/>
    <xdr:sp macro="" textlink="">
      <xdr:nvSpPr>
        <xdr:cNvPr id="2" name="ZoneTexte 1"/>
        <xdr:cNvSpPr txBox="1"/>
      </xdr:nvSpPr>
      <xdr:spPr>
        <a:xfrm>
          <a:off x="3333751" y="209550"/>
          <a:ext cx="5705474" cy="594803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>
              <a:effectLst/>
            </a:rPr>
            <a:t>La fonction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DATEDIF    (pour les calculs d'âge)</a:t>
          </a:r>
          <a:r>
            <a:rPr lang="fr-FR" sz="1100">
              <a:effectLst/>
            </a:rPr>
            <a:t>   (voir le site de Laurent Longre sur  </a:t>
          </a:r>
          <a:r>
            <a:rPr lang="fr-FR" sz="1100">
              <a:effectLst/>
              <a:hlinkClick xmlns:r="http://schemas.openxmlformats.org/officeDocument/2006/relationships" r:id=""/>
            </a:rPr>
            <a:t>http://longre.free.fr/</a:t>
          </a:r>
          <a:r>
            <a:rPr lang="fr-FR" sz="1100">
              <a:effectLst/>
            </a:rPr>
            <a:t>)</a:t>
          </a:r>
          <a:endParaRPr lang="fr-FR">
            <a:effectLst/>
          </a:endParaRPr>
        </a:p>
        <a:p>
          <a:r>
            <a:rPr lang="fr-FR" sz="1100">
              <a:effectLst/>
            </a:rPr>
            <a:t>DATEDIF fait partie des fonctions </a:t>
          </a:r>
          <a:r>
            <a:rPr lang="fr-FR" sz="1100" b="1">
              <a:effectLst/>
            </a:rPr>
            <a:t>masquées</a:t>
          </a:r>
          <a:r>
            <a:rPr lang="fr-FR" sz="1100">
              <a:effectLst/>
            </a:rPr>
            <a:t> d'Excel. Elle n'est pas référencée par l'aide en ligne. Elle est pourtant bien commode…</a:t>
          </a:r>
          <a:endParaRPr lang="fr-FR">
            <a:effectLst/>
          </a:endParaRPr>
        </a:p>
        <a:p>
          <a:r>
            <a:rPr lang="fr-FR" sz="1100">
              <a:effectLst/>
            </a:rPr>
            <a:t>DATEDIF permet de 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calculer la différence entre deux dates en années, mois et jours.</a:t>
          </a:r>
          <a:r>
            <a:rPr lang="fr-FR" sz="1100">
              <a:effectLst/>
            </a:rPr>
            <a:t> </a:t>
          </a:r>
          <a:endParaRPr lang="fr-FR">
            <a:effectLst/>
          </a:endParaRPr>
        </a:p>
        <a:p>
          <a:r>
            <a:rPr lang="fr-FR" sz="1100">
              <a:effectLst/>
            </a:rPr>
            <a:t>Syntaxe :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 ( Date1 ; Date2 ; Intervalle ) </a:t>
          </a:r>
          <a:endParaRPr lang="fr-FR">
            <a:effectLst/>
          </a:endParaRPr>
        </a:p>
        <a:p>
          <a:r>
            <a:rPr lang="fr-FR" sz="1100">
              <a:effectLst/>
            </a:rPr>
            <a:t>Cette fonction renvoie la différence entre Date1 et Date2 (Date2 &gt;= Date1) selon l'argument </a:t>
          </a:r>
          <a:r>
            <a:rPr lang="fr-FR" sz="1100" i="1">
              <a:effectLst/>
            </a:rPr>
            <a:t>Intervalle</a:t>
          </a:r>
          <a:r>
            <a:rPr lang="fr-FR" sz="1100">
              <a:effectLst/>
            </a:rPr>
            <a:t>, qui peut prendre les valeurs suivantes : 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"y" : différence en années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"m" : différence en mois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"d" : différence en jours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"ym" : différence en mois, une fois les années soustraites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"yd" : différence en jours, une fois les années soustraites</a:t>
          </a:r>
          <a:br>
            <a:rPr lang="fr-FR" sz="1100">
              <a:effectLst/>
            </a:rPr>
          </a:br>
          <a:r>
            <a:rPr lang="fr-FR" sz="1100">
              <a:effectLst/>
            </a:rPr>
            <a:t>	"md" : différence en jours, une fois les années et les mois soustraits </a:t>
          </a:r>
          <a:endParaRPr lang="fr-FR">
            <a:effectLst/>
          </a:endParaRPr>
        </a:p>
        <a:p>
          <a:r>
            <a:rPr lang="fr-FR" sz="1100">
              <a:effectLst/>
            </a:rPr>
            <a:t>Exemple 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	=DATEDIF ( "5/4/1990" ; "15/8/99" ; Intervalle )</a:t>
          </a:r>
          <a:r>
            <a:rPr lang="fr-FR" sz="1100">
              <a:effectLst/>
            </a:rPr>
            <a:t> </a:t>
          </a:r>
          <a:br>
            <a:rPr lang="fr-FR" sz="1100">
              <a:effectLst/>
            </a:rPr>
          </a:br>
          <a:r>
            <a:rPr lang="fr-FR" sz="1100">
              <a:effectLst/>
            </a:rPr>
            <a:t>renvoie les valeurs suivantes selon la valeur de l'argument </a:t>
          </a:r>
          <a:r>
            <a:rPr lang="fr-FR" sz="1100" i="1">
              <a:effectLst/>
            </a:rPr>
            <a:t>Intervalle</a:t>
          </a:r>
          <a:r>
            <a:rPr lang="fr-FR" sz="1100">
              <a:effectLst/>
            </a:rPr>
            <a:t> : </a:t>
          </a:r>
          <a:br>
            <a:rPr lang="fr-FR" sz="1100">
              <a:effectLst/>
            </a:rPr>
          </a:br>
          <a:r>
            <a:rPr lang="fr-FR" sz="1100">
              <a:effectLst/>
            </a:rPr>
            <a:t>"y" : 9 (ans)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 "m" : 112 (mois)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"d" : 3419 (jours)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"ym" : 4 (mois restants, une fois les 9 ans soustraits)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"yd" : 132 (jours restants, une fois les 9 ans soustraits)</a:t>
          </a:r>
          <a:br>
            <a:rPr lang="fr-FR" sz="1100">
              <a:effectLst/>
            </a:rPr>
          </a:br>
          <a:r>
            <a:rPr lang="fr-FR" sz="1100">
              <a:effectLst/>
            </a:rPr>
            <a:t>"md" : 10 (jours restants, une fois les 112 mois soustraits) </a:t>
          </a:r>
          <a:endParaRPr lang="fr-FR">
            <a:effectLst/>
          </a:endParaRPr>
        </a:p>
        <a:p>
          <a:r>
            <a:rPr lang="fr-FR" sz="1100">
              <a:effectLst/>
            </a:rPr>
            <a:t>La fonction DATEDIF peut être en particulier utilisée pour calculer des âges. </a:t>
          </a:r>
          <a:br>
            <a:rPr lang="fr-FR" sz="1100">
              <a:effectLst/>
            </a:rPr>
          </a:br>
          <a:r>
            <a:rPr lang="fr-FR" sz="1100">
              <a:effectLst/>
            </a:rPr>
            <a:t>Par exemple, si la cellule A1 contient une date de naissance et la cellule B1 la date du jour : </a:t>
          </a:r>
          <a:endParaRPr lang="fr-FR">
            <a:effectLst/>
          </a:endParaRPr>
        </a:p>
        <a:p>
          <a:r>
            <a:rPr lang="fr-FR" sz="1100" i="1">
              <a:effectLst/>
            </a:rPr>
            <a:t>- Âge en années simples : </a:t>
          </a:r>
          <a:br>
            <a:rPr lang="fr-FR" sz="1100" i="1">
              <a:effectLst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=DATEDIF(A1;B1;"y") &amp; SI(DATEDIF(A1;B1;"y")&gt;1;" ans";" an") </a:t>
          </a:r>
          <a:endParaRPr lang="fr-FR">
            <a:effectLst/>
          </a:endParaRPr>
        </a:p>
        <a:p>
          <a:r>
            <a:rPr lang="fr-FR" sz="1100" i="1">
              <a:effectLst/>
            </a:rPr>
            <a:t>- Âge en années et mois : </a:t>
          </a:r>
          <a:br>
            <a:rPr lang="fr-FR" sz="1100" i="1">
              <a:effectLst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=DATEDIF(A1;B1;"y") &amp; SI(DATEDIF(A1;B1;"y")&gt;1;" ans, ";" an, ") &amp; DATEDIF(A1;B1;"ym") &amp; " mois" </a:t>
          </a:r>
          <a:endParaRPr lang="fr-FR">
            <a:effectLst/>
          </a:endParaRPr>
        </a:p>
        <a:p>
          <a:r>
            <a:rPr lang="fr-FR" sz="1100" i="1">
              <a:effectLst/>
            </a:rPr>
            <a:t>- Âge en années, mois et jours : </a:t>
          </a:r>
          <a:br>
            <a:rPr lang="fr-FR" sz="1100" i="1">
              <a:effectLst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=DATEDIF(A1;B1;"y") &amp; SI(DATEDIF(A1;B1;"y")&gt;1;" ans, ";" an, ") &amp; DATEDIF(A1;B1;"ym") &amp; " mois, "</a:t>
          </a:r>
          <a:b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&amp; DATEDIF(A1;B1;"md") &amp; SI(DATEDIF(A1;B1;"md")&gt;1;" jours";" jour") </a:t>
          </a:r>
          <a:endParaRPr lang="fr-FR">
            <a:effectLst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:A6"/>
    </sheetView>
  </sheetViews>
  <sheetFormatPr baseColWidth="10" defaultRowHeight="15" x14ac:dyDescent="0.25"/>
  <sheetData>
    <row r="1" spans="1:6" x14ac:dyDescent="0.25">
      <c r="A1" s="1"/>
    </row>
    <row r="2" spans="1:6" x14ac:dyDescent="0.25">
      <c r="A2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8" spans="1:6" x14ac:dyDescent="0.25">
      <c r="A8" t="s">
        <v>5</v>
      </c>
      <c r="D8" s="2">
        <v>34943</v>
      </c>
      <c r="F8">
        <f>DATEDIF(D8,D9,"y")</f>
        <v>19</v>
      </c>
    </row>
    <row r="9" spans="1:6" x14ac:dyDescent="0.25">
      <c r="A9" t="s">
        <v>6</v>
      </c>
      <c r="D9" s="2">
        <v>42005</v>
      </c>
      <c r="F9">
        <f>DATEDIF(D8,D9,"ym")</f>
        <v>4</v>
      </c>
    </row>
    <row r="12" spans="1:6" x14ac:dyDescent="0.25">
      <c r="A12" t="s">
        <v>7</v>
      </c>
      <c r="B12">
        <v>4008.33</v>
      </c>
    </row>
    <row r="14" spans="1:6" x14ac:dyDescent="0.25">
      <c r="A14">
        <f>IF(F8&gt;10,((B12/4)*10)+((B12/3)*(F8-10))+((B12/3)*(F9/12)))</f>
        <v>22491.185000000001</v>
      </c>
    </row>
    <row r="16" spans="1:6" x14ac:dyDescent="0.25">
      <c r="A16" s="2">
        <v>42850</v>
      </c>
      <c r="C16" t="str">
        <f ca="1">DATEDIF(A16,TODAY(),"y")&amp;" ans "&amp;DATEDIF(A16,TODAY(),"ym")&amp;" mois"</f>
        <v>2 ans 8 mois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0" sqref="D10"/>
    </sheetView>
  </sheetViews>
  <sheetFormatPr baseColWidth="10" defaultRowHeight="15" x14ac:dyDescent="0.25"/>
  <sheetData>
    <row r="1" spans="1:4" x14ac:dyDescent="0.25">
      <c r="A1" t="s">
        <v>3</v>
      </c>
    </row>
    <row r="2" spans="1:4" x14ac:dyDescent="0.25">
      <c r="A2" t="s">
        <v>4</v>
      </c>
    </row>
    <row r="4" spans="1:4" x14ac:dyDescent="0.25">
      <c r="A4" s="3" t="s">
        <v>5</v>
      </c>
      <c r="B4" s="3"/>
      <c r="C4" s="3"/>
      <c r="D4" s="2">
        <v>34943</v>
      </c>
    </row>
    <row r="5" spans="1:4" x14ac:dyDescent="0.25">
      <c r="A5" s="3" t="s">
        <v>6</v>
      </c>
      <c r="B5" s="3"/>
      <c r="C5" s="3"/>
      <c r="D5" s="2">
        <v>42005</v>
      </c>
    </row>
    <row r="6" spans="1:4" x14ac:dyDescent="0.25">
      <c r="A6" s="3" t="s">
        <v>14</v>
      </c>
      <c r="B6" s="3"/>
      <c r="C6" s="3"/>
    </row>
    <row r="7" spans="1:4" x14ac:dyDescent="0.25">
      <c r="A7" s="3" t="s">
        <v>8</v>
      </c>
      <c r="B7" s="3"/>
      <c r="C7" s="3"/>
    </row>
    <row r="8" spans="1:4" x14ac:dyDescent="0.25">
      <c r="A8" s="3" t="s">
        <v>9</v>
      </c>
      <c r="B8" s="3"/>
      <c r="C8" s="3"/>
      <c r="D8">
        <v>4008.33</v>
      </c>
    </row>
    <row r="9" spans="1:4" x14ac:dyDescent="0.25">
      <c r="A9" s="3" t="s">
        <v>10</v>
      </c>
      <c r="B9" s="3"/>
      <c r="C9" s="3"/>
    </row>
    <row r="10" spans="1:4" x14ac:dyDescent="0.25">
      <c r="A10" s="3" t="s">
        <v>11</v>
      </c>
      <c r="B10" s="3"/>
      <c r="C10" s="3"/>
    </row>
    <row r="11" spans="1:4" x14ac:dyDescent="0.25">
      <c r="A11" s="3" t="s">
        <v>12</v>
      </c>
      <c r="B11" s="3"/>
      <c r="C11" s="3"/>
    </row>
    <row r="12" spans="1:4" x14ac:dyDescent="0.25">
      <c r="A12" s="3" t="s">
        <v>13</v>
      </c>
      <c r="B12" s="3"/>
      <c r="C12" s="3"/>
    </row>
  </sheetData>
  <mergeCells count="9">
    <mergeCell ref="A10:C10"/>
    <mergeCell ref="A11:C11"/>
    <mergeCell ref="A12:C12"/>
    <mergeCell ref="A4:C4"/>
    <mergeCell ref="A5:C5"/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tabSelected="1" workbookViewId="0">
      <selection activeCell="D11" sqref="D11"/>
    </sheetView>
  </sheetViews>
  <sheetFormatPr baseColWidth="10" defaultRowHeight="15" x14ac:dyDescent="0.25"/>
  <sheetData>
    <row r="4" spans="1:4" x14ac:dyDescent="0.25">
      <c r="A4" s="3" t="s">
        <v>5</v>
      </c>
      <c r="B4" s="3"/>
      <c r="C4" s="3"/>
      <c r="D4" s="2">
        <v>34943</v>
      </c>
    </row>
    <row r="5" spans="1:4" x14ac:dyDescent="0.25">
      <c r="A5" s="3" t="s">
        <v>6</v>
      </c>
      <c r="B5" s="3"/>
      <c r="C5" s="3"/>
      <c r="D5" s="2">
        <v>42005</v>
      </c>
    </row>
    <row r="6" spans="1:4" x14ac:dyDescent="0.25">
      <c r="A6" s="3" t="s">
        <v>14</v>
      </c>
      <c r="B6" s="3"/>
      <c r="C6" s="3"/>
      <c r="D6">
        <f>DATEDIF(D4,D5,"y")</f>
        <v>19</v>
      </c>
    </row>
    <row r="7" spans="1:4" x14ac:dyDescent="0.25">
      <c r="A7" s="3" t="s">
        <v>8</v>
      </c>
      <c r="B7" s="3"/>
      <c r="C7" s="3"/>
      <c r="D7">
        <f>DATEDIF(D4,D5,"ym")</f>
        <v>4</v>
      </c>
    </row>
    <row r="8" spans="1:4" x14ac:dyDescent="0.25">
      <c r="A8" s="3" t="s">
        <v>9</v>
      </c>
      <c r="B8" s="3"/>
      <c r="C8" s="3"/>
      <c r="D8">
        <v>4008.33</v>
      </c>
    </row>
    <row r="9" spans="1:4" x14ac:dyDescent="0.25">
      <c r="A9" s="3" t="s">
        <v>10</v>
      </c>
      <c r="B9" s="3"/>
      <c r="C9" s="3"/>
      <c r="D9">
        <f>IF(D6&gt;10,((D8/4)*10),((D8/4)*D6))</f>
        <v>10020.825000000001</v>
      </c>
    </row>
    <row r="10" spans="1:4" x14ac:dyDescent="0.25">
      <c r="A10" s="3" t="s">
        <v>11</v>
      </c>
      <c r="B10" s="3"/>
      <c r="C10" s="3"/>
      <c r="D10">
        <f>IF(D6&gt;10,((D8/3)*(D6-10)))</f>
        <v>12024.99</v>
      </c>
    </row>
    <row r="11" spans="1:4" x14ac:dyDescent="0.25">
      <c r="A11" s="3" t="s">
        <v>12</v>
      </c>
      <c r="B11" s="3"/>
      <c r="C11" s="3"/>
      <c r="D11">
        <f>IF(D6&lt;=10,D8/4*D7/12,D8/3*D7/12)</f>
        <v>445.36999999999995</v>
      </c>
    </row>
    <row r="12" spans="1:4" x14ac:dyDescent="0.25">
      <c r="A12" s="3" t="s">
        <v>13</v>
      </c>
      <c r="B12" s="3"/>
      <c r="C12" s="3"/>
      <c r="D12">
        <f>SUM(D9:D11)</f>
        <v>22491.185000000001</v>
      </c>
    </row>
  </sheetData>
  <mergeCells count="9">
    <mergeCell ref="A10:C10"/>
    <mergeCell ref="A11:C11"/>
    <mergeCell ref="A12:C12"/>
    <mergeCell ref="A4:C4"/>
    <mergeCell ref="A5:C5"/>
    <mergeCell ref="A7:C7"/>
    <mergeCell ref="A6:C6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Indemnité de licenciement</vt:lpstr>
      <vt:lpstr>Correction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dcterms:created xsi:type="dcterms:W3CDTF">2019-07-30T21:24:16Z</dcterms:created>
  <dcterms:modified xsi:type="dcterms:W3CDTF">2020-01-21T23:39:32Z</dcterms:modified>
</cp:coreProperties>
</file>