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180" windowHeight="781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7" i="1" l="1"/>
  <c r="B17" i="2"/>
  <c r="D5" i="2"/>
  <c r="E5" i="2" s="1"/>
  <c r="C5" i="2"/>
  <c r="C6" i="2" s="1"/>
  <c r="D5" i="1"/>
  <c r="E5" i="1" s="1"/>
  <c r="G5" i="1" s="1"/>
  <c r="C5" i="1"/>
  <c r="C6" i="1" s="1"/>
  <c r="C7" i="1" l="1"/>
  <c r="D6" i="1"/>
  <c r="D7" i="1" s="1"/>
  <c r="D8" i="1" s="1"/>
  <c r="D9" i="1" s="1"/>
  <c r="G5" i="2"/>
  <c r="F5" i="2"/>
  <c r="C7" i="2"/>
  <c r="D6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H5" i="1"/>
  <c r="F5" i="1"/>
  <c r="D10" i="1" l="1"/>
  <c r="D11" i="1" s="1"/>
  <c r="D12" i="1" s="1"/>
  <c r="D13" i="1" s="1"/>
  <c r="D14" i="1" s="1"/>
  <c r="D15" i="1" s="1"/>
  <c r="D16" i="1" s="1"/>
  <c r="E6" i="1"/>
  <c r="G6" i="1" s="1"/>
  <c r="C8" i="1"/>
  <c r="C9" i="1" s="1"/>
  <c r="C10" i="1" s="1"/>
  <c r="C11" i="1" s="1"/>
  <c r="C12" i="1" s="1"/>
  <c r="C13" i="1" s="1"/>
  <c r="C14" i="1" s="1"/>
  <c r="C15" i="1" s="1"/>
  <c r="C16" i="1" s="1"/>
  <c r="C8" i="2"/>
  <c r="E6" i="2"/>
  <c r="H5" i="2"/>
  <c r="H6" i="1" l="1"/>
  <c r="F6" i="1"/>
  <c r="G6" i="2"/>
  <c r="C9" i="2"/>
  <c r="H6" i="2"/>
  <c r="F6" i="2"/>
  <c r="E7" i="1" l="1"/>
  <c r="G7" i="1" s="1"/>
  <c r="C10" i="2"/>
  <c r="F7" i="2"/>
  <c r="E7" i="2"/>
  <c r="H7" i="1" l="1"/>
  <c r="F7" i="1"/>
  <c r="F8" i="2"/>
  <c r="E8" i="2"/>
  <c r="G8" i="2" s="1"/>
  <c r="G7" i="2"/>
  <c r="C11" i="2"/>
  <c r="E8" i="1" l="1"/>
  <c r="G8" i="1" s="1"/>
  <c r="H8" i="1"/>
  <c r="C12" i="2"/>
  <c r="H7" i="2"/>
  <c r="H8" i="2" s="1"/>
  <c r="F9" i="2"/>
  <c r="E9" i="2"/>
  <c r="F8" i="1" l="1"/>
  <c r="C13" i="2"/>
  <c r="G9" i="2"/>
  <c r="H9" i="2"/>
  <c r="F10" i="2"/>
  <c r="E10" i="2"/>
  <c r="G10" i="2" s="1"/>
  <c r="E9" i="1" l="1"/>
  <c r="G9" i="1" s="1"/>
  <c r="H9" i="1" s="1"/>
  <c r="E11" i="2"/>
  <c r="H10" i="2"/>
  <c r="C14" i="2"/>
  <c r="F9" i="1" l="1"/>
  <c r="G11" i="2"/>
  <c r="C15" i="2"/>
  <c r="H11" i="2"/>
  <c r="F11" i="2"/>
  <c r="E10" i="1" l="1"/>
  <c r="C16" i="2"/>
  <c r="E12" i="2"/>
  <c r="G12" i="2" s="1"/>
  <c r="H12" i="2" s="1"/>
  <c r="G10" i="1" l="1"/>
  <c r="F10" i="1"/>
  <c r="F12" i="2"/>
  <c r="H10" i="1" l="1"/>
  <c r="E11" i="1"/>
  <c r="F13" i="2"/>
  <c r="E13" i="2"/>
  <c r="G13" i="2" s="1"/>
  <c r="H13" i="2" s="1"/>
  <c r="G11" i="1" l="1"/>
  <c r="H11" i="1" s="1"/>
  <c r="F11" i="1"/>
  <c r="F14" i="2"/>
  <c r="E14" i="2"/>
  <c r="G14" i="2" s="1"/>
  <c r="H14" i="2"/>
  <c r="E12" i="1" l="1"/>
  <c r="E15" i="2"/>
  <c r="G15" i="2" s="1"/>
  <c r="H15" i="2" s="1"/>
  <c r="F12" i="1" l="1"/>
  <c r="E13" i="1"/>
  <c r="G13" i="1" s="1"/>
  <c r="G12" i="1"/>
  <c r="F15" i="2"/>
  <c r="H12" i="1" l="1"/>
  <c r="H13" i="1" s="1"/>
  <c r="F13" i="1"/>
  <c r="F16" i="2"/>
  <c r="E16" i="2"/>
  <c r="E14" i="1" l="1"/>
  <c r="G16" i="2"/>
  <c r="E17" i="2"/>
  <c r="F14" i="1" l="1"/>
  <c r="E15" i="1"/>
  <c r="F15" i="1" s="1"/>
  <c r="G14" i="1"/>
  <c r="G17" i="2"/>
  <c r="H16" i="2"/>
  <c r="H14" i="1" l="1"/>
  <c r="E16" i="1"/>
  <c r="E17" i="1" s="1"/>
  <c r="G15" i="1"/>
  <c r="H15" i="1" s="1"/>
  <c r="F16" i="1" l="1"/>
  <c r="G16" i="1"/>
  <c r="G17" i="1" s="1"/>
  <c r="H16" i="1" l="1"/>
</calcChain>
</file>

<file path=xl/sharedStrings.xml><?xml version="1.0" encoding="utf-8"?>
<sst xmlns="http://schemas.openxmlformats.org/spreadsheetml/2006/main" count="50" uniqueCount="21">
  <si>
    <t>Mois</t>
  </si>
  <si>
    <t>Salaires</t>
  </si>
  <si>
    <t>Du mois</t>
  </si>
  <si>
    <t>En cumul</t>
  </si>
  <si>
    <t>Plafond en cumul</t>
  </si>
  <si>
    <t>TA</t>
  </si>
  <si>
    <t>TB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</si>
  <si>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</si>
  <si>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</si>
  <si>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</si>
  <si>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</si>
  <si>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</si>
  <si>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</si>
  <si>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</si>
  <si>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</si>
  <si>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</si>
  <si>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</si>
  <si>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</si>
  <si>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</si>
  <si>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PMSS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</si>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</sst>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7" sqref="H7"/>
    </sheetView>
  </sheetViews>
  <sheetFormatPr baseColWidth="10" defaultRowHeight="15" x14ac:dyDescent="0.25"/>
  <sheetData>
    <row r="1" spans="1:8" x14ac:dyDescent="0.25">
      <c r="A1" t="s">
        <v>19</v>
      </c>
      <c r="B1">
        <v>3129</v>
      </c>
    </row>
    <row r="3" spans="1:8" x14ac:dyDescent="0.25">
      <c r="A3" s="1" t="s">
        <v>0</v>
      </c>
      <c r="B3" s="1" t="s">
        <v>1</v>
      </c>
      <c r="C3" s="1"/>
      <c r="D3" s="2" t="s">
        <v>4</v>
      </c>
      <c r="E3" s="1" t="s">
        <v>5</v>
      </c>
      <c r="F3" s="1"/>
      <c r="G3" s="3" t="s">
        <v>6</v>
      </c>
      <c r="H3" s="3"/>
    </row>
    <row r="4" spans="1:8" x14ac:dyDescent="0.25">
      <c r="A4" s="1"/>
      <c r="B4" s="7" t="s">
        <v>2</v>
      </c>
      <c r="C4" s="7" t="s">
        <v>3</v>
      </c>
      <c r="D4" s="2"/>
      <c r="E4" s="6" t="s">
        <v>2</v>
      </c>
      <c r="F4" s="6" t="s">
        <v>3</v>
      </c>
      <c r="G4" s="6" t="s">
        <v>2</v>
      </c>
      <c r="H4" s="6" t="s">
        <v>3</v>
      </c>
    </row>
    <row r="5" spans="1:8" x14ac:dyDescent="0.25">
      <c r="A5" s="4" t="s">
        <v>7</v>
      </c>
      <c r="B5" s="5">
        <v>3200</v>
      </c>
      <c r="C5" s="8">
        <f>IF(B5="","",B5)</f>
        <v>3200</v>
      </c>
      <c r="D5" s="8">
        <f>IF(B5="","",B1)</f>
        <v>3129</v>
      </c>
      <c r="E5" s="8">
        <f>IF(B5="","",IF(B5&lt;D5,B5,D5))</f>
        <v>3129</v>
      </c>
      <c r="F5" s="8">
        <f>IF(B5="","",E5)</f>
        <v>3129</v>
      </c>
      <c r="G5" s="8">
        <f>IF(B5="","",B5-E5)</f>
        <v>71</v>
      </c>
      <c r="H5" s="8">
        <f>IF(B5="","",G5)</f>
        <v>71</v>
      </c>
    </row>
    <row r="6" spans="1:8" x14ac:dyDescent="0.25">
      <c r="A6" s="4" t="s">
        <v>8</v>
      </c>
      <c r="B6" s="5">
        <v>3200</v>
      </c>
      <c r="C6" s="8">
        <f>IF(B6="","",C5+B6)</f>
        <v>6400</v>
      </c>
      <c r="D6" s="8">
        <f>IF(B6="","",D5+$B$1)</f>
        <v>6258</v>
      </c>
      <c r="E6" s="8">
        <f>IF(B6="","",IF(C6&gt;D6,D6-F5,C6-F5))</f>
        <v>3129</v>
      </c>
      <c r="F6" s="8">
        <f>IF(B6="","",F5+E6)</f>
        <v>6258</v>
      </c>
      <c r="G6" s="8">
        <f t="shared" ref="G6:G16" si="0">IF(B6="","",B6-E6)</f>
        <v>71</v>
      </c>
      <c r="H6" s="8">
        <f>IF(B6="","",H5+G6)</f>
        <v>142</v>
      </c>
    </row>
    <row r="7" spans="1:8" x14ac:dyDescent="0.25">
      <c r="A7" s="4" t="s">
        <v>9</v>
      </c>
      <c r="B7" s="5">
        <v>535</v>
      </c>
      <c r="C7" s="8">
        <f t="shared" ref="C7:C16" si="1">IF(B7="","",C6+B7)</f>
        <v>6935</v>
      </c>
      <c r="D7" s="8">
        <f t="shared" ref="D7:D16" si="2">IF(B7="","",D6+$B$1)</f>
        <v>9387</v>
      </c>
      <c r="E7" s="8">
        <f t="shared" ref="E7:E16" si="3">IF(B7="","",IF(C7&gt;D7,D7-F6,C7-F6))</f>
        <v>677</v>
      </c>
      <c r="F7" s="8">
        <f t="shared" ref="F7:F16" si="4">IF(B7="","",F6+E7)</f>
        <v>6935</v>
      </c>
      <c r="G7" s="8">
        <f t="shared" si="0"/>
        <v>-142</v>
      </c>
      <c r="H7" s="8">
        <f t="shared" ref="H7:H16" si="5">IF(B7="","",H6+G7)</f>
        <v>0</v>
      </c>
    </row>
    <row r="8" spans="1:8" x14ac:dyDescent="0.25">
      <c r="A8" s="4" t="s">
        <v>10</v>
      </c>
      <c r="B8" s="5">
        <v>3200</v>
      </c>
      <c r="C8" s="8">
        <f t="shared" si="1"/>
        <v>10135</v>
      </c>
      <c r="D8" s="8">
        <f t="shared" si="2"/>
        <v>12516</v>
      </c>
      <c r="E8" s="8">
        <f t="shared" si="3"/>
        <v>3200</v>
      </c>
      <c r="F8" s="8">
        <f t="shared" si="4"/>
        <v>10135</v>
      </c>
      <c r="G8" s="8">
        <f t="shared" si="0"/>
        <v>0</v>
      </c>
      <c r="H8" s="8">
        <f t="shared" si="5"/>
        <v>0</v>
      </c>
    </row>
    <row r="9" spans="1:8" x14ac:dyDescent="0.25">
      <c r="A9" s="4" t="s">
        <v>11</v>
      </c>
      <c r="B9" s="5">
        <v>3200</v>
      </c>
      <c r="C9" s="8">
        <f t="shared" si="1"/>
        <v>13335</v>
      </c>
      <c r="D9" s="8">
        <f t="shared" si="2"/>
        <v>15645</v>
      </c>
      <c r="E9" s="8">
        <f t="shared" si="3"/>
        <v>3200</v>
      </c>
      <c r="F9" s="8">
        <f t="shared" si="4"/>
        <v>13335</v>
      </c>
      <c r="G9" s="8">
        <f t="shared" si="0"/>
        <v>0</v>
      </c>
      <c r="H9" s="8">
        <f t="shared" si="5"/>
        <v>0</v>
      </c>
    </row>
    <row r="10" spans="1:8" x14ac:dyDescent="0.25">
      <c r="A10" s="4" t="s">
        <v>12</v>
      </c>
      <c r="B10" s="5">
        <v>3200</v>
      </c>
      <c r="C10" s="8">
        <f t="shared" si="1"/>
        <v>16535</v>
      </c>
      <c r="D10" s="8">
        <f t="shared" si="2"/>
        <v>18774</v>
      </c>
      <c r="E10" s="8">
        <f t="shared" si="3"/>
        <v>3200</v>
      </c>
      <c r="F10" s="8">
        <f t="shared" si="4"/>
        <v>16535</v>
      </c>
      <c r="G10" s="8">
        <f t="shared" si="0"/>
        <v>0</v>
      </c>
      <c r="H10" s="8">
        <f t="shared" si="5"/>
        <v>0</v>
      </c>
    </row>
    <row r="11" spans="1:8" x14ac:dyDescent="0.25">
      <c r="A11" s="4" t="s">
        <v>13</v>
      </c>
      <c r="B11" s="5">
        <v>3200</v>
      </c>
      <c r="C11" s="8">
        <f t="shared" si="1"/>
        <v>19735</v>
      </c>
      <c r="D11" s="8">
        <f t="shared" si="2"/>
        <v>21903</v>
      </c>
      <c r="E11" s="8">
        <f t="shared" si="3"/>
        <v>3200</v>
      </c>
      <c r="F11" s="8">
        <f t="shared" si="4"/>
        <v>19735</v>
      </c>
      <c r="G11" s="8">
        <f t="shared" si="0"/>
        <v>0</v>
      </c>
      <c r="H11" s="8">
        <f t="shared" si="5"/>
        <v>0</v>
      </c>
    </row>
    <row r="12" spans="1:8" x14ac:dyDescent="0.25">
      <c r="A12" s="4" t="s">
        <v>14</v>
      </c>
      <c r="B12" s="5">
        <v>3200</v>
      </c>
      <c r="C12" s="8">
        <f t="shared" si="1"/>
        <v>22935</v>
      </c>
      <c r="D12" s="8">
        <f t="shared" si="2"/>
        <v>25032</v>
      </c>
      <c r="E12" s="8">
        <f t="shared" si="3"/>
        <v>3200</v>
      </c>
      <c r="F12" s="8">
        <f t="shared" si="4"/>
        <v>22935</v>
      </c>
      <c r="G12" s="8">
        <f t="shared" si="0"/>
        <v>0</v>
      </c>
      <c r="H12" s="8">
        <f t="shared" si="5"/>
        <v>0</v>
      </c>
    </row>
    <row r="13" spans="1:8" x14ac:dyDescent="0.25">
      <c r="A13" s="4" t="s">
        <v>15</v>
      </c>
      <c r="B13" s="5">
        <v>5700</v>
      </c>
      <c r="C13" s="8">
        <f t="shared" si="1"/>
        <v>28635</v>
      </c>
      <c r="D13" s="8">
        <f t="shared" si="2"/>
        <v>28161</v>
      </c>
      <c r="E13" s="8">
        <f t="shared" si="3"/>
        <v>5226</v>
      </c>
      <c r="F13" s="8">
        <f t="shared" si="4"/>
        <v>28161</v>
      </c>
      <c r="G13" s="8">
        <f t="shared" si="0"/>
        <v>474</v>
      </c>
      <c r="H13" s="8">
        <f t="shared" si="5"/>
        <v>474</v>
      </c>
    </row>
    <row r="14" spans="1:8" x14ac:dyDescent="0.25">
      <c r="A14" s="4" t="s">
        <v>16</v>
      </c>
      <c r="B14" s="5">
        <v>2400</v>
      </c>
      <c r="C14" s="8">
        <f t="shared" si="1"/>
        <v>31035</v>
      </c>
      <c r="D14" s="8">
        <f t="shared" si="2"/>
        <v>31290</v>
      </c>
      <c r="E14" s="8">
        <f t="shared" si="3"/>
        <v>2874</v>
      </c>
      <c r="F14" s="8">
        <f t="shared" si="4"/>
        <v>31035</v>
      </c>
      <c r="G14" s="8">
        <f t="shared" si="0"/>
        <v>-474</v>
      </c>
      <c r="H14" s="8">
        <f t="shared" si="5"/>
        <v>0</v>
      </c>
    </row>
    <row r="15" spans="1:8" x14ac:dyDescent="0.25">
      <c r="A15" s="4" t="s">
        <v>17</v>
      </c>
      <c r="B15" s="5">
        <v>3200</v>
      </c>
      <c r="C15" s="8">
        <f t="shared" si="1"/>
        <v>34235</v>
      </c>
      <c r="D15" s="8">
        <f t="shared" si="2"/>
        <v>34419</v>
      </c>
      <c r="E15" s="8">
        <f t="shared" si="3"/>
        <v>3200</v>
      </c>
      <c r="F15" s="8">
        <f t="shared" si="4"/>
        <v>34235</v>
      </c>
      <c r="G15" s="8">
        <f t="shared" si="0"/>
        <v>0</v>
      </c>
      <c r="H15" s="8">
        <f t="shared" si="5"/>
        <v>0</v>
      </c>
    </row>
    <row r="16" spans="1:8" x14ac:dyDescent="0.25">
      <c r="A16" s="4" t="s">
        <v>18</v>
      </c>
      <c r="B16" s="5">
        <v>6000</v>
      </c>
      <c r="C16" s="8">
        <f t="shared" si="1"/>
        <v>40235</v>
      </c>
      <c r="D16" s="8">
        <f t="shared" si="2"/>
        <v>37548</v>
      </c>
      <c r="E16" s="8">
        <f t="shared" si="3"/>
        <v>3313</v>
      </c>
      <c r="F16" s="8">
        <f t="shared" si="4"/>
        <v>37548</v>
      </c>
      <c r="G16" s="8">
        <f t="shared" si="0"/>
        <v>2687</v>
      </c>
      <c r="H16" s="8">
        <f t="shared" si="5"/>
        <v>2687</v>
      </c>
    </row>
    <row r="17" spans="1:8" x14ac:dyDescent="0.25">
      <c r="A17" s="4" t="s">
        <v>20</v>
      </c>
      <c r="B17" s="8">
        <f>IF(B5="","",SUM(B5:B16))</f>
        <v>40235</v>
      </c>
      <c r="C17" s="8"/>
      <c r="D17" s="8"/>
      <c r="E17" s="8">
        <f>IF(E5="","",SUM(E5:E16))</f>
        <v>37548</v>
      </c>
      <c r="F17" s="8"/>
      <c r="G17" s="8">
        <f>IF(G5="","",SUM(G5:G16))</f>
        <v>2687</v>
      </c>
      <c r="H17" s="8"/>
    </row>
  </sheetData>
  <sheetProtection sheet="1" objects="1" scenarios="1"/>
  <mergeCells count="5">
    <mergeCell ref="A3:A4"/>
    <mergeCell ref="B3:C3"/>
    <mergeCell ref="D3:D4"/>
    <mergeCell ref="E3:F3"/>
    <mergeCell ref="G3:H3"/>
  </mergeCells>
  <pageMargins left="0.7" right="0.7" top="0.75" bottom="0.75" header="0.3" footer="0.3"/>
  <pageSetup paperSize="9" orientation="portrait" r:id="rId1"/>
  <ignoredErrors>
    <ignoredError sqref="C5:H16 B17:G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J7" sqref="J7"/>
    </sheetView>
  </sheetViews>
  <sheetFormatPr baseColWidth="10" defaultRowHeight="15" x14ac:dyDescent="0.25"/>
  <sheetData>
    <row r="1" spans="1:8" x14ac:dyDescent="0.25">
      <c r="A1" t="s">
        <v>19</v>
      </c>
      <c r="B1">
        <v>3377</v>
      </c>
    </row>
    <row r="3" spans="1:8" x14ac:dyDescent="0.25">
      <c r="A3" s="1" t="s">
        <v>0</v>
      </c>
      <c r="B3" s="1" t="s">
        <v>1</v>
      </c>
      <c r="C3" s="1"/>
      <c r="D3" s="2" t="s">
        <v>4</v>
      </c>
      <c r="E3" s="1" t="s">
        <v>5</v>
      </c>
      <c r="F3" s="1"/>
      <c r="G3" s="3" t="s">
        <v>6</v>
      </c>
      <c r="H3" s="3"/>
    </row>
    <row r="4" spans="1:8" x14ac:dyDescent="0.25">
      <c r="A4" s="1"/>
      <c r="B4" s="7" t="s">
        <v>2</v>
      </c>
      <c r="C4" s="7" t="s">
        <v>3</v>
      </c>
      <c r="D4" s="2"/>
      <c r="E4" s="6" t="s">
        <v>2</v>
      </c>
      <c r="F4" s="6" t="s">
        <v>3</v>
      </c>
      <c r="G4" s="6" t="s">
        <v>2</v>
      </c>
      <c r="H4" s="6" t="s">
        <v>3</v>
      </c>
    </row>
    <row r="5" spans="1:8" x14ac:dyDescent="0.25">
      <c r="A5" s="4" t="s">
        <v>7</v>
      </c>
      <c r="B5" s="4">
        <v>3500</v>
      </c>
      <c r="C5" s="5">
        <f>IF(B5="","",B5)</f>
        <v>3500</v>
      </c>
      <c r="D5" s="5">
        <f>IF(B5="","",B1)</f>
        <v>3377</v>
      </c>
      <c r="E5" s="5">
        <f>IF(B5="","",IF(B5&lt;D5,B5,D5))</f>
        <v>3377</v>
      </c>
      <c r="F5" s="5">
        <f>IF(B5="","",E5)</f>
        <v>3377</v>
      </c>
      <c r="G5" s="5">
        <f>IF(B5="","",B5-E5)</f>
        <v>123</v>
      </c>
      <c r="H5" s="5">
        <f>IF(B5="","",G5)</f>
        <v>123</v>
      </c>
    </row>
    <row r="6" spans="1:8" x14ac:dyDescent="0.25">
      <c r="A6" s="4" t="s">
        <v>8</v>
      </c>
      <c r="B6" s="4">
        <v>2000</v>
      </c>
      <c r="C6" s="5">
        <f>IF(B6="","",C5+B6)</f>
        <v>5500</v>
      </c>
      <c r="D6" s="5">
        <f>IF(B6="","",D5+$B$1)</f>
        <v>6754</v>
      </c>
      <c r="E6" s="5">
        <f>IF(B6="","",IF(C6&gt;D6,D6-F5,C6-F5))</f>
        <v>2123</v>
      </c>
      <c r="F6" s="5">
        <f>IF(B6="","",F5+E6)</f>
        <v>5500</v>
      </c>
      <c r="G6" s="5">
        <f t="shared" ref="G6:G16" si="0">IF(B6="","",B6-E6)</f>
        <v>-123</v>
      </c>
      <c r="H6" s="5">
        <f>IF(B6="","",H5+G6)</f>
        <v>0</v>
      </c>
    </row>
    <row r="7" spans="1:8" x14ac:dyDescent="0.25">
      <c r="A7" s="4" t="s">
        <v>9</v>
      </c>
      <c r="B7" s="4">
        <v>5000</v>
      </c>
      <c r="C7" s="5">
        <f t="shared" ref="C7:C16" si="1">IF(B7="","",C6+B7)</f>
        <v>10500</v>
      </c>
      <c r="D7" s="5">
        <f t="shared" ref="D7:D16" si="2">IF(B7="","",D6+$B$1)</f>
        <v>10131</v>
      </c>
      <c r="E7" s="5">
        <f t="shared" ref="E7:E16" si="3">IF(B7="","",IF(C7&gt;D7,D7-F6,C7-F6))</f>
        <v>4631</v>
      </c>
      <c r="F7" s="5">
        <f t="shared" ref="F7:F16" si="4">IF(B7="","",F6+E7)</f>
        <v>10131</v>
      </c>
      <c r="G7" s="5">
        <f t="shared" si="0"/>
        <v>369</v>
      </c>
      <c r="H7" s="5">
        <f t="shared" ref="H7:H16" si="5">IF(B7="","",H6+G7)</f>
        <v>369</v>
      </c>
    </row>
    <row r="8" spans="1:8" x14ac:dyDescent="0.25">
      <c r="A8" s="4" t="s">
        <v>10</v>
      </c>
      <c r="B8" s="4"/>
      <c r="C8" s="5" t="str">
        <f t="shared" si="1"/>
        <v/>
      </c>
      <c r="D8" s="5" t="str">
        <f t="shared" si="2"/>
        <v/>
      </c>
      <c r="E8" s="5" t="str">
        <f t="shared" si="3"/>
        <v/>
      </c>
      <c r="F8" s="5" t="str">
        <f t="shared" si="4"/>
        <v/>
      </c>
      <c r="G8" s="5" t="str">
        <f t="shared" si="0"/>
        <v/>
      </c>
      <c r="H8" s="5" t="str">
        <f t="shared" si="5"/>
        <v/>
      </c>
    </row>
    <row r="9" spans="1:8" x14ac:dyDescent="0.25">
      <c r="A9" s="4" t="s">
        <v>11</v>
      </c>
      <c r="B9" s="4"/>
      <c r="C9" s="5" t="str">
        <f t="shared" si="1"/>
        <v/>
      </c>
      <c r="D9" s="5" t="str">
        <f t="shared" si="2"/>
        <v/>
      </c>
      <c r="E9" s="5" t="str">
        <f t="shared" si="3"/>
        <v/>
      </c>
      <c r="F9" s="5" t="str">
        <f t="shared" si="4"/>
        <v/>
      </c>
      <c r="G9" s="5" t="str">
        <f t="shared" si="0"/>
        <v/>
      </c>
      <c r="H9" s="5" t="str">
        <f t="shared" si="5"/>
        <v/>
      </c>
    </row>
    <row r="10" spans="1:8" x14ac:dyDescent="0.25">
      <c r="A10" s="4" t="s">
        <v>12</v>
      </c>
      <c r="B10" s="4"/>
      <c r="C10" s="5" t="str">
        <f t="shared" si="1"/>
        <v/>
      </c>
      <c r="D10" s="5" t="str">
        <f t="shared" si="2"/>
        <v/>
      </c>
      <c r="E10" s="5" t="str">
        <f t="shared" si="3"/>
        <v/>
      </c>
      <c r="F10" s="5" t="str">
        <f t="shared" si="4"/>
        <v/>
      </c>
      <c r="G10" s="5" t="str">
        <f t="shared" si="0"/>
        <v/>
      </c>
      <c r="H10" s="5" t="str">
        <f t="shared" si="5"/>
        <v/>
      </c>
    </row>
    <row r="11" spans="1:8" x14ac:dyDescent="0.25">
      <c r="A11" s="4" t="s">
        <v>13</v>
      </c>
      <c r="B11" s="4"/>
      <c r="C11" s="5" t="str">
        <f t="shared" si="1"/>
        <v/>
      </c>
      <c r="D11" s="5" t="str">
        <f t="shared" si="2"/>
        <v/>
      </c>
      <c r="E11" s="5" t="str">
        <f t="shared" si="3"/>
        <v/>
      </c>
      <c r="F11" s="5" t="str">
        <f t="shared" si="4"/>
        <v/>
      </c>
      <c r="G11" s="5" t="str">
        <f t="shared" si="0"/>
        <v/>
      </c>
      <c r="H11" s="5" t="str">
        <f t="shared" si="5"/>
        <v/>
      </c>
    </row>
    <row r="12" spans="1:8" x14ac:dyDescent="0.25">
      <c r="A12" s="4" t="s">
        <v>14</v>
      </c>
      <c r="B12" s="4"/>
      <c r="C12" s="5" t="str">
        <f t="shared" si="1"/>
        <v/>
      </c>
      <c r="D12" s="5" t="str">
        <f t="shared" si="2"/>
        <v/>
      </c>
      <c r="E12" s="5" t="str">
        <f t="shared" si="3"/>
        <v/>
      </c>
      <c r="F12" s="5" t="str">
        <f t="shared" si="4"/>
        <v/>
      </c>
      <c r="G12" s="5" t="str">
        <f t="shared" si="0"/>
        <v/>
      </c>
      <c r="H12" s="5" t="str">
        <f t="shared" si="5"/>
        <v/>
      </c>
    </row>
    <row r="13" spans="1:8" x14ac:dyDescent="0.25">
      <c r="A13" s="4" t="s">
        <v>15</v>
      </c>
      <c r="B13" s="4"/>
      <c r="C13" s="5" t="str">
        <f t="shared" si="1"/>
        <v/>
      </c>
      <c r="D13" s="5" t="str">
        <f t="shared" si="2"/>
        <v/>
      </c>
      <c r="E13" s="5" t="str">
        <f t="shared" si="3"/>
        <v/>
      </c>
      <c r="F13" s="5" t="str">
        <f t="shared" si="4"/>
        <v/>
      </c>
      <c r="G13" s="5" t="str">
        <f t="shared" si="0"/>
        <v/>
      </c>
      <c r="H13" s="5" t="str">
        <f t="shared" si="5"/>
        <v/>
      </c>
    </row>
    <row r="14" spans="1:8" x14ac:dyDescent="0.25">
      <c r="A14" s="4" t="s">
        <v>16</v>
      </c>
      <c r="B14" s="4"/>
      <c r="C14" s="5" t="str">
        <f t="shared" si="1"/>
        <v/>
      </c>
      <c r="D14" s="5" t="str">
        <f t="shared" si="2"/>
        <v/>
      </c>
      <c r="E14" s="5" t="str">
        <f t="shared" si="3"/>
        <v/>
      </c>
      <c r="F14" s="5" t="str">
        <f t="shared" si="4"/>
        <v/>
      </c>
      <c r="G14" s="5" t="str">
        <f t="shared" si="0"/>
        <v/>
      </c>
      <c r="H14" s="5" t="str">
        <f t="shared" si="5"/>
        <v/>
      </c>
    </row>
    <row r="15" spans="1:8" x14ac:dyDescent="0.25">
      <c r="A15" s="4" t="s">
        <v>17</v>
      </c>
      <c r="B15" s="4"/>
      <c r="C15" s="5" t="str">
        <f t="shared" si="1"/>
        <v/>
      </c>
      <c r="D15" s="5" t="str">
        <f t="shared" si="2"/>
        <v/>
      </c>
      <c r="E15" s="5" t="str">
        <f t="shared" si="3"/>
        <v/>
      </c>
      <c r="F15" s="5" t="str">
        <f t="shared" si="4"/>
        <v/>
      </c>
      <c r="G15" s="5" t="str">
        <f t="shared" si="0"/>
        <v/>
      </c>
      <c r="H15" s="5" t="str">
        <f t="shared" si="5"/>
        <v/>
      </c>
    </row>
    <row r="16" spans="1:8" x14ac:dyDescent="0.25">
      <c r="A16" s="4" t="s">
        <v>18</v>
      </c>
      <c r="B16" s="4"/>
      <c r="C16" s="5" t="str">
        <f t="shared" si="1"/>
        <v/>
      </c>
      <c r="D16" s="5" t="str">
        <f t="shared" si="2"/>
        <v/>
      </c>
      <c r="E16" s="5" t="str">
        <f t="shared" si="3"/>
        <v/>
      </c>
      <c r="F16" s="5" t="str">
        <f t="shared" si="4"/>
        <v/>
      </c>
      <c r="G16" s="5" t="str">
        <f t="shared" si="0"/>
        <v/>
      </c>
      <c r="H16" s="5" t="str">
        <f t="shared" si="5"/>
        <v/>
      </c>
    </row>
    <row r="17" spans="1:8" x14ac:dyDescent="0.25">
      <c r="A17" s="4" t="s">
        <v>20</v>
      </c>
      <c r="B17" s="4">
        <f>SUM(B5:B16)</f>
        <v>10500</v>
      </c>
      <c r="C17" s="5"/>
      <c r="D17" s="4"/>
      <c r="E17" s="4">
        <f>SUM(E5:E16)</f>
        <v>10131</v>
      </c>
      <c r="F17" s="4"/>
      <c r="G17" s="4">
        <f>SUM(G5:G16)</f>
        <v>369</v>
      </c>
      <c r="H17" s="4"/>
    </row>
  </sheetData>
  <mergeCells count="5">
    <mergeCell ref="A3:A4"/>
    <mergeCell ref="B3:C3"/>
    <mergeCell ref="D3:D4"/>
    <mergeCell ref="E3:F3"/>
    <mergeCell ref="G3:H3"/>
  </mergeCells>
  <pageMargins left="0.7" right="0.7" top="0.75" bottom="0.75" header="0.3" footer="0.3"/>
  <ignoredErrors>
    <ignoredError sqref="C5: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Gandhi</dc:creator>
  <cp:lastModifiedBy>Gandhi</cp:lastModifiedBy>
  <dcterms:created xsi:type="dcterms:W3CDTF">2019-04-30T22:07:24Z</dcterms:created>
  <dcterms:modified xsi:type="dcterms:W3CDTF">2019-04-30T23:58:53Z</dcterms:modified>
</cp:coreProperties>
</file>